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24" i="1" l="1"/>
  <c r="G196" i="1" s="1"/>
  <c r="I24" i="1"/>
  <c r="I196" i="1" s="1"/>
  <c r="H24" i="1"/>
  <c r="H196" i="1" s="1"/>
  <c r="J24" i="1"/>
  <c r="J196" i="1" s="1"/>
  <c r="F24" i="1"/>
  <c r="F196" i="1" s="1"/>
</calcChain>
</file>

<file path=xl/sharedStrings.xml><?xml version="1.0" encoding="utf-8"?>
<sst xmlns="http://schemas.openxmlformats.org/spreadsheetml/2006/main" count="206" uniqueCount="57">
  <si>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</si>
  <si>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</si>
  <si>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</si>
  <si>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</si>
  <si>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</si>
  <si>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</si>
  <si>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</si>
  <si>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</si>
  <si>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</si>
  <si>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</si>
  <si>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</si>
  <si>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</si>
  <si>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</si>
  <si>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</si>
  <si>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</si>
  <si>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</si>
  <si>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</si>
  <si>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</si>
  <si>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</si>
  <si>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</si>
  <si>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</si>
  <si>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</si>
  <si>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</si>
  <si>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</si>
  <si>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</si>
  <si>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</si>
  <si>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</si>
  <si>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</si>
  <si>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</si>
  <si>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</si>
  <si>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</si>
  <si>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</si>
  <si>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</si>
  <si>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</si>
  <si>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</si>
  <si>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</si>
  <si>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</si>
  <si>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</si>
  <si>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</si>
  <si>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</si>
  <si>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Соколова И.В.</t>
  </si>
  <si>
    <t>Батон витаминный с микронутриентами</t>
  </si>
  <si>
    <t>1шт</t>
  </si>
  <si>
    <t>Хлеб полезный с микронутриентами</t>
  </si>
  <si>
    <t>Чай с лимоном</t>
  </si>
  <si>
    <t>Яблоко</t>
  </si>
  <si>
    <t>Гуляш из говядины</t>
  </si>
  <si>
    <t>200/7</t>
  </si>
  <si>
    <t>Масло сливочное порционно</t>
  </si>
  <si>
    <t>Омлет с сыром</t>
  </si>
  <si>
    <t>Мандарин</t>
  </si>
  <si>
    <t>Горошек зеленый консервированный</t>
  </si>
  <si>
    <t>Суп с вермишелью и картофелем, мясом,зеленью</t>
  </si>
  <si>
    <t>Каша гречневая рассыпчатая</t>
  </si>
  <si>
    <t>Компот из кураги</t>
  </si>
  <si>
    <t>10/250</t>
  </si>
  <si>
    <t>МБОУ Школа 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</si>
</sst>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56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150</v>
      </c>
      <c r="G6" s="40">
        <v>18</v>
      </c>
      <c r="H6" s="40">
        <v>21</v>
      </c>
      <c r="I6" s="40">
        <v>3</v>
      </c>
      <c r="J6" s="40">
        <v>270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47</v>
      </c>
      <c r="G8" s="43">
        <v>0</v>
      </c>
      <c r="H8" s="43">
        <v>0</v>
      </c>
      <c r="I8" s="43">
        <v>10</v>
      </c>
      <c r="J8" s="43">
        <v>43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31</v>
      </c>
      <c r="G9" s="43">
        <v>31</v>
      </c>
      <c r="H9" s="43">
        <v>1</v>
      </c>
      <c r="I9" s="43">
        <v>21</v>
      </c>
      <c r="J9" s="43">
        <v>87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 t="s">
        <v>42</v>
      </c>
      <c r="G10" s="43">
        <v>1</v>
      </c>
      <c r="H10" s="43">
        <v>0</v>
      </c>
      <c r="I10" s="43">
        <v>8</v>
      </c>
      <c r="J10" s="43">
        <v>37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51</v>
      </c>
      <c r="F11" s="43">
        <v>35</v>
      </c>
      <c r="G11" s="43">
        <v>1</v>
      </c>
      <c r="H11" s="43">
        <v>0</v>
      </c>
      <c r="I11" s="43">
        <v>2</v>
      </c>
      <c r="J11" s="43">
        <v>14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48</v>
      </c>
      <c r="F12" s="43" t="s">
        <v>42</v>
      </c>
      <c r="G12" s="43">
        <v>0</v>
      </c>
      <c r="H12" s="43">
        <v>11</v>
      </c>
      <c r="I12" s="43">
        <v>0</v>
      </c>
      <c r="J12" s="43">
        <v>99</v>
      </c>
      <c r="K12" s="44"/>
      <c r="L12" s="43">
        <v>85.2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216</v>
      </c>
      <c r="G13" s="19">
        <f t="shared" ref="G13:J13" si="0">SUM(G6:G12)</f>
        <v>51</v>
      </c>
      <c r="H13" s="19">
        <f t="shared" si="0"/>
        <v>33</v>
      </c>
      <c r="I13" s="19">
        <f t="shared" si="0"/>
        <v>44</v>
      </c>
      <c r="J13" s="19">
        <f t="shared" si="0"/>
        <v>550</v>
      </c>
      <c r="K13" s="25"/>
      <c r="L13" s="19">
        <f t="shared" ref="L13" si="1">SUM(L6:L12)</f>
        <v>85.2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 t="s">
        <v>55</v>
      </c>
      <c r="G15" s="43">
        <v>5</v>
      </c>
      <c r="H15" s="43">
        <v>4</v>
      </c>
      <c r="I15" s="43">
        <v>14</v>
      </c>
      <c r="J15" s="43">
        <v>111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180</v>
      </c>
      <c r="G16" s="43">
        <v>10</v>
      </c>
      <c r="H16" s="43">
        <v>9</v>
      </c>
      <c r="I16" s="43">
        <v>44</v>
      </c>
      <c r="J16" s="43">
        <v>296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100</v>
      </c>
      <c r="G17" s="43">
        <v>11</v>
      </c>
      <c r="H17" s="43">
        <v>11</v>
      </c>
      <c r="I17" s="43">
        <v>3</v>
      </c>
      <c r="J17" s="43">
        <v>150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1</v>
      </c>
      <c r="H18" s="43">
        <v>0</v>
      </c>
      <c r="I18" s="43">
        <v>13</v>
      </c>
      <c r="J18" s="43">
        <v>86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35</v>
      </c>
      <c r="G19" s="43">
        <v>3</v>
      </c>
      <c r="H19" s="43">
        <v>1</v>
      </c>
      <c r="I19" s="43">
        <v>20</v>
      </c>
      <c r="J19" s="43">
        <v>98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25</v>
      </c>
      <c r="G20" s="43">
        <v>1</v>
      </c>
      <c r="H20" s="43">
        <v>0</v>
      </c>
      <c r="I20" s="43">
        <v>11</v>
      </c>
      <c r="J20" s="43">
        <v>53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51" t="s">
        <v>24</v>
      </c>
      <c r="E22" s="42" t="s">
        <v>45</v>
      </c>
      <c r="F22" s="43" t="s">
        <v>42</v>
      </c>
      <c r="G22" s="43">
        <v>0</v>
      </c>
      <c r="H22" s="43">
        <v>0</v>
      </c>
      <c r="I22" s="43">
        <v>10</v>
      </c>
      <c r="J22" s="43">
        <v>45</v>
      </c>
      <c r="K22" s="44"/>
      <c r="L22" s="43">
        <v>102.24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540</v>
      </c>
      <c r="G23" s="19">
        <f t="shared" ref="G23:J23" si="2">SUM(G14:G22)</f>
        <v>31</v>
      </c>
      <c r="H23" s="19">
        <f t="shared" si="2"/>
        <v>25</v>
      </c>
      <c r="I23" s="19">
        <f t="shared" si="2"/>
        <v>115</v>
      </c>
      <c r="J23" s="19">
        <f t="shared" si="2"/>
        <v>839</v>
      </c>
      <c r="K23" s="25"/>
      <c r="L23" s="19">
        <f t="shared" ref="L23" si="3">SUM(L14:L22)</f>
        <v>102.24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756</v>
      </c>
      <c r="G24" s="32">
        <f t="shared" ref="G24:J24" si="4">G13+G23</f>
        <v>82</v>
      </c>
      <c r="H24" s="32">
        <f t="shared" si="4"/>
        <v>58</v>
      </c>
      <c r="I24" s="32">
        <f t="shared" si="4"/>
        <v>159</v>
      </c>
      <c r="J24" s="32">
        <f t="shared" si="4"/>
        <v>1389</v>
      </c>
      <c r="K24" s="32"/>
      <c r="L24" s="32">
        <f t="shared" ref="L24" si="5">L13+L23</f>
        <v>187.44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82</v>
      </c>
      <c r="H196" s="34">
        <f t="shared" si="94"/>
        <v>58</v>
      </c>
      <c r="I196" s="34">
        <f t="shared" si="94"/>
        <v>159</v>
      </c>
      <c r="J196" s="34">
        <f t="shared" si="94"/>
        <v>1389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187.44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2023-12-04T04:51:16Z</dcterms:modified>
</cp:coreProperties>
</file>